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<sst xmlns="http://schemas.openxmlformats.org/spreadsheetml/2006/main" count="131" uniqueCount="66">
  <si>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</si>
  <si>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</si>
  <si>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</si>
  <si>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</si>
  <si>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</si>
  <si>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</si>
  <si>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</si>
  <si>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</si>
  <si>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</si>
  <si>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</si>
  <si>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</si>
  <si>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</si>
  <si>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</si>
  <si>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</si>
  <si>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</si>
  <si>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</si>
  <si>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</si>
  <si>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</si>
  <si>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</si>
  <si>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</si>
  <si>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</si>
  <si>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</si>
  <si>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</si>
  <si>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</si>
  <si>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</si>
  <si>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</si>
  <si>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</si>
  <si>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</si>
  <si>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</si>
  <si>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</si>
  <si>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</si>
  <si>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</si>
  <si>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</si>
  <si>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</si>
  <si>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</si>
  <si>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</si>
  <si>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</si>
  <si>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</si>
  <si>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</si>
  <si>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</si>
  <si>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</si>
  <si>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</si>
  <si>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</si>
  <si>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</si>
  <si>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</si>
  <si>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</si>
  <si>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</si>
  <si>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</si>
  <si>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</si>
  <si>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</si>
  <si>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</si>
  <si>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</si>
  <si>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</si>
  <si>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</si>
  <si>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</si>
  <si>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</si>
  <si>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</si>
  <si>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</si>
  <si>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</si>
  <si>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</si>
  <si>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</si>
  <si>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</si>
  <si>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</si>
  <si>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</si>
  <si>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</si>
  <si>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EN PESOS HASTA 12 CUOTAS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</si>
</sst>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44287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EN PESOS HASTA 12 CUOTAS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2.564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3.12808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35.50003271970594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12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PESOS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10000</v>
      </c>
      <c r="E14" s="30" t="s">
        <v>55</v>
      </c>
      <c r="F14" s="34">
        <f>IF(+Cod_MONEDA="UI","=","")</f>
      </c>
      <c r="G14" s="35">
        <f>IF(+Cod_MONEDA="UI","Valor en UI:","")</f>
      </c>
      <c r="H14" s="41">
        <f>IF(Cod_MONEDA="UI",+A_cobrar_P/Valor_UI,+A_cobrar_P)</f>
        <v>10000</v>
      </c>
      <c r="I14" s="32"/>
      <c r="J14" s="26"/>
    </row>
    <row r="15" spans="2:10" ht="19.5" thickBot="1">
      <c r="B15" s="21"/>
      <c r="C15" s="49" t="s">
        <v>32</v>
      </c>
      <c r="D15" s="51">
        <v>12</v>
      </c>
      <c r="E15" s="31" t="s">
        <v>59</v>
      </c>
      <c r="F15" s="37">
        <f>+a_cuotas</f>
        <v>12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10000</v>
      </c>
      <c r="E19" s="30" t="str">
        <f>+Cod_MONEDA</f>
        <v>$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123.83999999999997</v>
      </c>
      <c r="E20" s="30" t="str">
        <f>+Cod_MONEDA</f>
        <v>$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1783.74</v>
      </c>
      <c r="E21" s="30" t="str">
        <f>+Cod_MONEDA</f>
        <v>$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392.42</v>
      </c>
      <c r="E22" s="30" t="str">
        <f>+Cod_MONEDA</f>
        <v>$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12300</v>
      </c>
      <c r="E23" s="30" t="str">
        <f>+Cod_MONEDA</f>
        <v>$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1025</v>
      </c>
      <c r="E25" s="30" t="s">
        <v>55</v>
      </c>
      <c r="F25" s="34">
        <f>IF(Cod_MONEDA="UI","=","")</f>
      </c>
      <c r="G25" s="35">
        <f>IF(+Cod_MONEDA="UI","Valor en UI:","")</f>
      </c>
      <c r="H25" s="41">
        <f>IF(+Cod_MONEDA="UI",VALOR_CUOTA/Valor_UI,0)</f>
        <v>0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>
        <f>IF(Cod_MONEDA="UI","=","")</f>
      </c>
      <c r="G26" s="43">
        <f>+Valor_UI</f>
        <v>0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12</v>
      </c>
      <c r="F3" s="5" t="s">
        <v>55</v>
      </c>
      <c r="G3" s="4" t="s">
        <v>56</v>
      </c>
      <c r="H3" s="4">
        <v>4</v>
      </c>
      <c r="I3" s="6">
        <v>2.564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/>
    </row>
    <row r="15" ht="15">
      <c r="B15" s="10"/>
    </row>
    <row r="16" ht="15">
      <c r="B16" s="8" t="s">
        <v>64</v>
      </c>
    </row>
    <row r="17" ht="15">
      <c r="B17" s="56">
        <v>44287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2021-03-23T14:52:33Z</dcterms:modified>
  <cp:category/>
  <cp:version/>
  <cp:contentType/>
  <cp:contentStatus/>
</cp:coreProperties>
</file>